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4" i="2" l="1"/>
  <c r="K17" i="2" s="1"/>
  <c r="AS11" i="2"/>
  <c r="AQ11" i="2"/>
  <c r="AP11" i="2"/>
  <c r="AO11" i="2"/>
  <c r="AN11" i="2"/>
  <c r="AM11" i="2"/>
  <c r="AG11" i="2"/>
  <c r="K16" i="2" s="1"/>
  <c r="AE11" i="2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F11" i="2"/>
  <c r="F15" i="2" s="1"/>
  <c r="E11" i="2"/>
  <c r="E15" i="2" s="1"/>
  <c r="I16" i="2" l="1"/>
  <c r="I17" i="2" s="1"/>
  <c r="O17" i="2" s="1"/>
  <c r="O15" i="2"/>
  <c r="O16" i="2"/>
  <c r="G17" i="2"/>
  <c r="M16" i="2"/>
  <c r="E17" i="2"/>
  <c r="F17" i="2"/>
  <c r="N15" i="2"/>
  <c r="L15" i="2"/>
  <c r="H17" i="2"/>
  <c r="M17" i="2" s="1"/>
  <c r="M15" i="2"/>
  <c r="N16" i="2"/>
  <c r="L16" i="2"/>
  <c r="N17" i="2" l="1"/>
  <c r="L17" i="2"/>
</calcChain>
</file>

<file path=xl/sharedStrings.xml><?xml version="1.0" encoding="utf-8"?>
<sst xmlns="http://schemas.openxmlformats.org/spreadsheetml/2006/main" count="77" uniqueCount="36">
  <si>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</si>
  <si>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</si>
  <si>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</si>
  <si>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</si>
  <si>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</si>
  <si>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</si>
  <si>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</si>
  <si>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</si>
  <si>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</si>
  <si>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</si>
  <si>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</si>
  <si>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</si>
  <si>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</si>
  <si>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</si>
  <si>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14.</t>
  </si>
  <si>
    <t>KeMu</t>
  </si>
  <si>
    <t>10.</t>
  </si>
  <si>
    <t>Jyrki Oosi</t>
  </si>
  <si>
    <t>9.5.1970</t>
  </si>
  <si>
    <t>KeMu = Kuopion Kelta-Mustat  (1950)</t>
  </si>
  <si>
    <t>SiiPe  2</t>
  </si>
  <si>
    <t>6.</t>
  </si>
  <si>
    <t>SiiPe = Siilinjärven Pesis  (1987)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</si>
  <si>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</si>
  <si>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</si>
  <si>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</si>
  <si>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</si>
  <si>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</si>
  <si>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</si>
  <si>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</si>
  <si>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</si>
  <si>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</si>
  <si>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</si>
  <si>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</si>
  <si>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HalTo = Halsuan Toivo  (1909)</t>
  </si>
  <si>
    <t>HalTo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</si>
</sst>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17</v>
      </c>
      <c r="C1" s="2"/>
      <c r="D1" s="3"/>
      <c r="E1" s="4" t="s">
        <v>18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24</v>
      </c>
      <c r="M2" s="9"/>
      <c r="N2" s="9"/>
      <c r="O2" s="16"/>
      <c r="P2" s="14"/>
      <c r="Q2" s="17" t="s">
        <v>25</v>
      </c>
      <c r="R2" s="9"/>
      <c r="S2" s="9"/>
      <c r="T2" s="9"/>
      <c r="U2" s="15"/>
      <c r="V2" s="16"/>
      <c r="W2" s="14"/>
      <c r="X2" s="39" t="s">
        <v>26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27</v>
      </c>
      <c r="AI2" s="9"/>
      <c r="AJ2" s="9"/>
      <c r="AK2" s="16"/>
      <c r="AL2" s="14"/>
      <c r="AM2" s="17" t="s">
        <v>25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28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28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18"/>
      <c r="L4" s="13"/>
      <c r="M4" s="13"/>
      <c r="N4" s="13"/>
      <c r="O4" s="13"/>
      <c r="P4" s="18"/>
      <c r="Q4" s="22"/>
      <c r="R4" s="22"/>
      <c r="S4" s="34"/>
      <c r="T4" s="22"/>
      <c r="U4" s="22"/>
      <c r="V4" s="45"/>
      <c r="W4" s="21"/>
      <c r="X4" s="22">
        <v>1990</v>
      </c>
      <c r="Y4" s="22" t="s">
        <v>23</v>
      </c>
      <c r="Z4" s="69" t="s">
        <v>35</v>
      </c>
      <c r="AA4" s="22">
        <v>7</v>
      </c>
      <c r="AB4" s="22">
        <v>1</v>
      </c>
      <c r="AC4" s="22">
        <v>6</v>
      </c>
      <c r="AD4" s="22">
        <v>5</v>
      </c>
      <c r="AE4" s="22"/>
      <c r="AF4" s="28"/>
      <c r="AG4" s="18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18"/>
      <c r="L5" s="13"/>
      <c r="M5" s="13"/>
      <c r="N5" s="13"/>
      <c r="O5" s="13"/>
      <c r="P5" s="18"/>
      <c r="Q5" s="22"/>
      <c r="R5" s="22"/>
      <c r="S5" s="34"/>
      <c r="T5" s="22"/>
      <c r="U5" s="22"/>
      <c r="V5" s="45"/>
      <c r="W5" s="21"/>
      <c r="X5" s="22"/>
      <c r="Y5" s="22"/>
      <c r="Z5" s="69"/>
      <c r="AA5" s="22"/>
      <c r="AB5" s="22"/>
      <c r="AC5" s="22"/>
      <c r="AD5" s="22"/>
      <c r="AE5" s="22"/>
      <c r="AF5" s="28"/>
      <c r="AG5" s="18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18"/>
      <c r="L6" s="13"/>
      <c r="M6" s="13"/>
      <c r="N6" s="13"/>
      <c r="O6" s="13"/>
      <c r="P6" s="18"/>
      <c r="Q6" s="22"/>
      <c r="R6" s="22"/>
      <c r="S6" s="34"/>
      <c r="T6" s="22"/>
      <c r="U6" s="22"/>
      <c r="V6" s="45"/>
      <c r="W6" s="21"/>
      <c r="X6" s="22">
        <v>1992</v>
      </c>
      <c r="Y6" s="22" t="s">
        <v>21</v>
      </c>
      <c r="Z6" s="69" t="s">
        <v>20</v>
      </c>
      <c r="AA6" s="22">
        <v>4</v>
      </c>
      <c r="AB6" s="22">
        <v>0</v>
      </c>
      <c r="AC6" s="22">
        <v>0</v>
      </c>
      <c r="AD6" s="22">
        <v>0</v>
      </c>
      <c r="AE6" s="22"/>
      <c r="AF6" s="28"/>
      <c r="AG6" s="18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18"/>
      <c r="L7" s="13"/>
      <c r="M7" s="13"/>
      <c r="N7" s="13"/>
      <c r="O7" s="13"/>
      <c r="P7" s="18"/>
      <c r="Q7" s="22"/>
      <c r="R7" s="22"/>
      <c r="S7" s="34"/>
      <c r="T7" s="22"/>
      <c r="U7" s="22"/>
      <c r="V7" s="45"/>
      <c r="W7" s="21"/>
      <c r="X7" s="22"/>
      <c r="Y7" s="22"/>
      <c r="Z7" s="46"/>
      <c r="AA7" s="22"/>
      <c r="AB7" s="22"/>
      <c r="AC7" s="22"/>
      <c r="AD7" s="22"/>
      <c r="AE7" s="22"/>
      <c r="AF7" s="28"/>
      <c r="AG7" s="18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1994</v>
      </c>
      <c r="C8" s="22" t="s">
        <v>14</v>
      </c>
      <c r="D8" s="43" t="s">
        <v>15</v>
      </c>
      <c r="E8" s="22">
        <v>28</v>
      </c>
      <c r="F8" s="22">
        <v>0</v>
      </c>
      <c r="G8" s="22">
        <v>12</v>
      </c>
      <c r="H8" s="22">
        <v>7</v>
      </c>
      <c r="I8" s="22">
        <v>60</v>
      </c>
      <c r="J8" s="44"/>
      <c r="K8" s="18"/>
      <c r="L8" s="13"/>
      <c r="M8" s="13"/>
      <c r="N8" s="13"/>
      <c r="O8" s="13"/>
      <c r="P8" s="18"/>
      <c r="Q8" s="22"/>
      <c r="R8" s="22"/>
      <c r="S8" s="34"/>
      <c r="T8" s="22"/>
      <c r="U8" s="22"/>
      <c r="V8" s="45"/>
      <c r="W8" s="21"/>
      <c r="X8" s="22"/>
      <c r="Y8" s="22"/>
      <c r="Z8" s="46"/>
      <c r="AA8" s="22"/>
      <c r="AB8" s="22"/>
      <c r="AC8" s="22"/>
      <c r="AD8" s="22"/>
      <c r="AE8" s="22"/>
      <c r="AF8" s="28"/>
      <c r="AG8" s="18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2"/>
      <c r="D9" s="43"/>
      <c r="E9" s="22"/>
      <c r="F9" s="22"/>
      <c r="G9" s="22"/>
      <c r="H9" s="22"/>
      <c r="I9" s="22"/>
      <c r="J9" s="44"/>
      <c r="K9" s="18"/>
      <c r="L9" s="13"/>
      <c r="M9" s="13"/>
      <c r="N9" s="13"/>
      <c r="O9" s="13"/>
      <c r="P9" s="18"/>
      <c r="Q9" s="22"/>
      <c r="R9" s="22"/>
      <c r="S9" s="34"/>
      <c r="T9" s="22"/>
      <c r="U9" s="22"/>
      <c r="V9" s="45"/>
      <c r="W9" s="21"/>
      <c r="X9" s="22"/>
      <c r="Y9" s="22"/>
      <c r="Z9" s="46"/>
      <c r="AA9" s="22"/>
      <c r="AB9" s="22"/>
      <c r="AC9" s="22"/>
      <c r="AD9" s="22"/>
      <c r="AE9" s="22"/>
      <c r="AF9" s="28"/>
      <c r="AG9" s="18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1999</v>
      </c>
      <c r="C10" s="22" t="s">
        <v>16</v>
      </c>
      <c r="D10" s="43" t="s">
        <v>15</v>
      </c>
      <c r="E10" s="22"/>
      <c r="F10" s="22"/>
      <c r="G10" s="22"/>
      <c r="H10" s="22"/>
      <c r="I10" s="22"/>
      <c r="J10" s="44"/>
      <c r="K10" s="18"/>
      <c r="L10" s="13"/>
      <c r="M10" s="13"/>
      <c r="N10" s="13"/>
      <c r="O10" s="13"/>
      <c r="P10" s="18"/>
      <c r="Q10" s="22"/>
      <c r="R10" s="22"/>
      <c r="S10" s="34"/>
      <c r="T10" s="22"/>
      <c r="U10" s="22"/>
      <c r="V10" s="45"/>
      <c r="W10" s="21"/>
      <c r="X10" s="22"/>
      <c r="Y10" s="22"/>
      <c r="Z10" s="46"/>
      <c r="AA10" s="22"/>
      <c r="AB10" s="22"/>
      <c r="AC10" s="22"/>
      <c r="AD10" s="22"/>
      <c r="AE10" s="22"/>
      <c r="AF10" s="28"/>
      <c r="AG10" s="18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ht="14.25" x14ac:dyDescent="0.2">
      <c r="A11" s="24"/>
      <c r="B11" s="48" t="s">
        <v>29</v>
      </c>
      <c r="C11" s="49"/>
      <c r="D11" s="50"/>
      <c r="E11" s="51">
        <f>SUM(E4:E10)</f>
        <v>28</v>
      </c>
      <c r="F11" s="51">
        <f>SUM(F4:F10)</f>
        <v>0</v>
      </c>
      <c r="G11" s="51">
        <f>SUM(G4:G10)</f>
        <v>12</v>
      </c>
      <c r="H11" s="51">
        <f>SUM(H4:H10)</f>
        <v>7</v>
      </c>
      <c r="I11" s="51">
        <f>SUM(I4:I10)</f>
        <v>60</v>
      </c>
      <c r="J11" s="52">
        <v>0</v>
      </c>
      <c r="K11" s="38">
        <f>SUM(K4:K10)</f>
        <v>0</v>
      </c>
      <c r="L11" s="17"/>
      <c r="M11" s="15"/>
      <c r="N11" s="53"/>
      <c r="O11" s="54"/>
      <c r="P11" s="18"/>
      <c r="Q11" s="51">
        <f>SUM(Q4:Q10)</f>
        <v>0</v>
      </c>
      <c r="R11" s="51">
        <f>SUM(R4:R10)</f>
        <v>0</v>
      </c>
      <c r="S11" s="51">
        <f>SUM(S4:S10)</f>
        <v>0</v>
      </c>
      <c r="T11" s="51">
        <f>SUM(T4:T10)</f>
        <v>0</v>
      </c>
      <c r="U11" s="51">
        <f>SUM(U4:U10)</f>
        <v>0</v>
      </c>
      <c r="V11" s="23">
        <v>0</v>
      </c>
      <c r="W11" s="38">
        <f>SUM(W4:W10)</f>
        <v>0</v>
      </c>
      <c r="X11" s="11" t="s">
        <v>29</v>
      </c>
      <c r="Y11" s="12"/>
      <c r="Z11" s="10"/>
      <c r="AA11" s="51">
        <f>SUM(AA4:AA10)</f>
        <v>11</v>
      </c>
      <c r="AB11" s="51">
        <f>SUM(AB4:AB10)</f>
        <v>1</v>
      </c>
      <c r="AC11" s="51">
        <f>SUM(AC4:AC10)</f>
        <v>6</v>
      </c>
      <c r="AD11" s="51">
        <f>SUM(AD4:AD10)</f>
        <v>5</v>
      </c>
      <c r="AE11" s="51">
        <f>SUM(AE4:AE10)</f>
        <v>0</v>
      </c>
      <c r="AF11" s="52">
        <v>0</v>
      </c>
      <c r="AG11" s="38">
        <f>SUM(AG4:AG10)</f>
        <v>0</v>
      </c>
      <c r="AH11" s="17"/>
      <c r="AI11" s="15"/>
      <c r="AJ11" s="53"/>
      <c r="AK11" s="54"/>
      <c r="AL11" s="18"/>
      <c r="AM11" s="51">
        <f>SUM(AM4:AM10)</f>
        <v>0</v>
      </c>
      <c r="AN11" s="51">
        <f>SUM(AN4:AN10)</f>
        <v>0</v>
      </c>
      <c r="AO11" s="51">
        <f>SUM(AO4:AO10)</f>
        <v>0</v>
      </c>
      <c r="AP11" s="51">
        <f>SUM(AP4:AP10)</f>
        <v>0</v>
      </c>
      <c r="AQ11" s="51">
        <f>SUM(AQ4:AQ10)</f>
        <v>0</v>
      </c>
      <c r="AR11" s="52">
        <v>0</v>
      </c>
      <c r="AS11" s="42">
        <f>SUM(AS4:AS10)</f>
        <v>0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55"/>
      <c r="K12" s="21"/>
      <c r="L12" s="18"/>
      <c r="M12" s="18"/>
      <c r="N12" s="18"/>
      <c r="O12" s="18"/>
      <c r="P12" s="24"/>
      <c r="Q12" s="24"/>
      <c r="R12" s="25"/>
      <c r="S12" s="24"/>
      <c r="T12" s="24"/>
      <c r="U12" s="18"/>
      <c r="V12" s="18"/>
      <c r="W12" s="21"/>
      <c r="X12" s="24"/>
      <c r="Y12" s="24"/>
      <c r="Z12" s="24"/>
      <c r="AA12" s="24"/>
      <c r="AB12" s="24"/>
      <c r="AC12" s="24"/>
      <c r="AD12" s="24"/>
      <c r="AE12" s="24"/>
      <c r="AF12" s="55"/>
      <c r="AG12" s="21"/>
      <c r="AH12" s="18"/>
      <c r="AI12" s="18"/>
      <c r="AJ12" s="18"/>
      <c r="AK12" s="18"/>
      <c r="AL12" s="24"/>
      <c r="AM12" s="24"/>
      <c r="AN12" s="25"/>
      <c r="AO12" s="24"/>
      <c r="AP12" s="24"/>
      <c r="AQ12" s="18"/>
      <c r="AR12" s="18"/>
      <c r="AS12" s="2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56" t="s">
        <v>30</v>
      </c>
      <c r="C13" s="57"/>
      <c r="D13" s="58"/>
      <c r="E13" s="10" t="s">
        <v>2</v>
      </c>
      <c r="F13" s="13" t="s">
        <v>6</v>
      </c>
      <c r="G13" s="10" t="s">
        <v>4</v>
      </c>
      <c r="H13" s="13" t="s">
        <v>5</v>
      </c>
      <c r="I13" s="13" t="s">
        <v>8</v>
      </c>
      <c r="J13" s="13" t="s">
        <v>9</v>
      </c>
      <c r="K13" s="18"/>
      <c r="L13" s="13" t="s">
        <v>10</v>
      </c>
      <c r="M13" s="13" t="s">
        <v>11</v>
      </c>
      <c r="N13" s="13" t="s">
        <v>31</v>
      </c>
      <c r="O13" s="13" t="s">
        <v>32</v>
      </c>
      <c r="Q13" s="25"/>
      <c r="R13" s="25" t="s">
        <v>12</v>
      </c>
      <c r="S13" s="25"/>
      <c r="T13" s="24" t="s">
        <v>34</v>
      </c>
      <c r="U13" s="18"/>
      <c r="V13" s="21"/>
      <c r="W13" s="21"/>
      <c r="X13" s="59"/>
      <c r="Y13" s="59"/>
      <c r="Z13" s="59"/>
      <c r="AA13" s="59"/>
      <c r="AB13" s="59"/>
      <c r="AC13" s="25"/>
      <c r="AD13" s="25"/>
      <c r="AE13" s="25"/>
      <c r="AF13" s="24"/>
      <c r="AG13" s="24"/>
      <c r="AH13" s="24"/>
      <c r="AI13" s="24"/>
      <c r="AJ13" s="24"/>
      <c r="AK13" s="24"/>
      <c r="AM13" s="21"/>
      <c r="AN13" s="59"/>
      <c r="AO13" s="59"/>
      <c r="AP13" s="59"/>
      <c r="AQ13" s="59"/>
      <c r="AR13" s="59"/>
      <c r="AS13" s="59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6" t="s">
        <v>33</v>
      </c>
      <c r="C14" s="7"/>
      <c r="D14" s="27"/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1">
        <v>0</v>
      </c>
      <c r="K14" s="24" t="e">
        <f>PRODUCT(I14/J14)</f>
        <v>#DIV/0!</v>
      </c>
      <c r="L14" s="62">
        <v>0</v>
      </c>
      <c r="M14" s="62">
        <v>0</v>
      </c>
      <c r="N14" s="62">
        <v>0</v>
      </c>
      <c r="O14" s="62">
        <v>0</v>
      </c>
      <c r="Q14" s="25"/>
      <c r="R14" s="25"/>
      <c r="S14" s="25"/>
      <c r="T14" s="24" t="s">
        <v>22</v>
      </c>
      <c r="U14" s="24"/>
      <c r="V14" s="24"/>
      <c r="W14" s="24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5"/>
      <c r="AO14" s="25"/>
      <c r="AP14" s="25"/>
      <c r="AQ14" s="25"/>
      <c r="AR14" s="25"/>
      <c r="AS14" s="25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63" t="s">
        <v>13</v>
      </c>
      <c r="C15" s="64"/>
      <c r="D15" s="65"/>
      <c r="E15" s="60">
        <f>PRODUCT(E11+Q11)</f>
        <v>28</v>
      </c>
      <c r="F15" s="60">
        <f>PRODUCT(F11+R11)</f>
        <v>0</v>
      </c>
      <c r="G15" s="60">
        <f>PRODUCT(G11+S11)</f>
        <v>12</v>
      </c>
      <c r="H15" s="60">
        <f>PRODUCT(H11+T11)</f>
        <v>7</v>
      </c>
      <c r="I15" s="60">
        <f>PRODUCT(I11+U11)</f>
        <v>60</v>
      </c>
      <c r="J15" s="61">
        <v>0</v>
      </c>
      <c r="K15" s="24">
        <f>PRODUCT(K11+W11)</f>
        <v>0</v>
      </c>
      <c r="L15" s="62">
        <f>PRODUCT((F15+G15)/E15)</f>
        <v>0.42857142857142855</v>
      </c>
      <c r="M15" s="62">
        <f>PRODUCT(H15/E15)</f>
        <v>0.25</v>
      </c>
      <c r="N15" s="62">
        <f>PRODUCT((F15+G15+H15)/E15)</f>
        <v>0.6785714285714286</v>
      </c>
      <c r="O15" s="62">
        <f>PRODUCT(I15/E15)</f>
        <v>2.1428571428571428</v>
      </c>
      <c r="Q15" s="25"/>
      <c r="R15" s="25"/>
      <c r="S15" s="25"/>
      <c r="T15" s="24" t="s">
        <v>19</v>
      </c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0" t="s">
        <v>26</v>
      </c>
      <c r="C16" s="19"/>
      <c r="D16" s="29"/>
      <c r="E16" s="60">
        <f>PRODUCT(AA11+AM11)</f>
        <v>11</v>
      </c>
      <c r="F16" s="60">
        <f>PRODUCT(AB11+AN11)</f>
        <v>1</v>
      </c>
      <c r="G16" s="60">
        <f>PRODUCT(AC11+AO11)</f>
        <v>6</v>
      </c>
      <c r="H16" s="60">
        <f>PRODUCT(AD11+AP11)</f>
        <v>5</v>
      </c>
      <c r="I16" s="60">
        <f>PRODUCT(AE11+AQ11)</f>
        <v>0</v>
      </c>
      <c r="J16" s="61">
        <v>0</v>
      </c>
      <c r="K16" s="18">
        <f>PRODUCT(AG11+AS11)</f>
        <v>0</v>
      </c>
      <c r="L16" s="62">
        <f>PRODUCT((F16+G16)/E16)</f>
        <v>0.63636363636363635</v>
      </c>
      <c r="M16" s="62">
        <f>PRODUCT(H16/E16)</f>
        <v>0.45454545454545453</v>
      </c>
      <c r="N16" s="62">
        <f>PRODUCT((F16+G16+H16)/E16)</f>
        <v>1.0909090909090908</v>
      </c>
      <c r="O16" s="62">
        <f>PRODUCT(I16/E16)</f>
        <v>0</v>
      </c>
      <c r="Q16" s="25"/>
      <c r="R16" s="25"/>
      <c r="S16" s="2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4"/>
      <c r="AF16" s="24"/>
      <c r="AG16" s="24"/>
      <c r="AH16" s="24"/>
      <c r="AI16" s="24"/>
      <c r="AJ16" s="25"/>
      <c r="AK16" s="24"/>
      <c r="AL16" s="18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66" t="s">
        <v>29</v>
      </c>
      <c r="C17" s="67"/>
      <c r="D17" s="68"/>
      <c r="E17" s="60">
        <f>SUM(E14:E16)</f>
        <v>39</v>
      </c>
      <c r="F17" s="60">
        <f t="shared" ref="F17:I17" si="0">SUM(F14:F16)</f>
        <v>1</v>
      </c>
      <c r="G17" s="60">
        <f t="shared" si="0"/>
        <v>18</v>
      </c>
      <c r="H17" s="60">
        <f t="shared" si="0"/>
        <v>12</v>
      </c>
      <c r="I17" s="60">
        <f t="shared" si="0"/>
        <v>60</v>
      </c>
      <c r="J17" s="61">
        <v>0</v>
      </c>
      <c r="K17" s="24" t="e">
        <f>SUM(K14:K16)</f>
        <v>#DIV/0!</v>
      </c>
      <c r="L17" s="62">
        <f>PRODUCT((F17+G17)/E17)</f>
        <v>0.48717948717948717</v>
      </c>
      <c r="M17" s="62">
        <f>PRODUCT(H17/E17)</f>
        <v>0.30769230769230771</v>
      </c>
      <c r="N17" s="62">
        <f>PRODUCT((F17+G17+H17)/E17)</f>
        <v>0.79487179487179482</v>
      </c>
      <c r="O17" s="62">
        <f>PRODUCT(I17/E17)</f>
        <v>1.5384615384615385</v>
      </c>
      <c r="Q17" s="18"/>
      <c r="R17" s="18"/>
      <c r="S17" s="18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18"/>
      <c r="F18" s="18"/>
      <c r="G18" s="18"/>
      <c r="H18" s="18"/>
      <c r="I18" s="18"/>
      <c r="J18" s="24"/>
      <c r="K18" s="24"/>
      <c r="L18" s="18"/>
      <c r="M18" s="18"/>
      <c r="N18" s="18"/>
      <c r="O18" s="18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4"/>
      <c r="AF56" s="24"/>
      <c r="AG56" s="24"/>
      <c r="AH56" s="24"/>
      <c r="AI56" s="24"/>
      <c r="AJ56" s="24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4"/>
      <c r="AF57" s="24"/>
      <c r="AG57" s="24"/>
      <c r="AH57" s="24"/>
      <c r="AI57" s="24"/>
      <c r="AJ57" s="24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4"/>
      <c r="AF58" s="24"/>
      <c r="AG58" s="24"/>
      <c r="AH58" s="24"/>
      <c r="AI58" s="24"/>
      <c r="AJ58" s="24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4"/>
      <c r="AF59" s="24"/>
      <c r="AG59" s="24"/>
      <c r="AH59" s="24"/>
      <c r="AI59" s="24"/>
      <c r="AJ59" s="24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4"/>
      <c r="AF60" s="24"/>
      <c r="AG60" s="24"/>
      <c r="AH60" s="24"/>
      <c r="AI60" s="24"/>
      <c r="AJ60" s="24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4"/>
      <c r="AF61" s="24"/>
      <c r="AG61" s="24"/>
      <c r="AH61" s="24"/>
      <c r="AI61" s="24"/>
      <c r="AJ61" s="24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4"/>
      <c r="AF62" s="24"/>
      <c r="AG62" s="24"/>
      <c r="AH62" s="24"/>
      <c r="AI62" s="24"/>
      <c r="AJ62" s="24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4"/>
      <c r="AF63" s="24"/>
      <c r="AG63" s="24"/>
      <c r="AH63" s="24"/>
      <c r="AI63" s="24"/>
      <c r="AJ63" s="24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4"/>
      <c r="AF64" s="24"/>
      <c r="AG64" s="24"/>
      <c r="AH64" s="24"/>
      <c r="AI64" s="24"/>
      <c r="AJ64" s="24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4"/>
      <c r="AF65" s="24"/>
      <c r="AG65" s="24"/>
      <c r="AH65" s="24"/>
      <c r="AI65" s="24"/>
      <c r="AJ65" s="24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4"/>
      <c r="AF66" s="24"/>
      <c r="AG66" s="24"/>
      <c r="AH66" s="24"/>
      <c r="AI66" s="24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4"/>
      <c r="AF67" s="24"/>
      <c r="AG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4"/>
      <c r="AF68" s="24"/>
      <c r="AG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4"/>
      <c r="AF69" s="24"/>
      <c r="AG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4"/>
      <c r="AF70" s="24"/>
      <c r="AG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4"/>
      <c r="AF71" s="24"/>
      <c r="AG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4"/>
      <c r="AF72" s="24"/>
      <c r="AG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4"/>
      <c r="AF73" s="24"/>
      <c r="AG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4"/>
      <c r="AF74" s="24"/>
      <c r="AG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4"/>
      <c r="AF75" s="24"/>
      <c r="AG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4"/>
      <c r="AF76" s="24"/>
      <c r="AG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4"/>
      <c r="AF77" s="24"/>
      <c r="AG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4"/>
      <c r="AF78" s="24"/>
      <c r="AG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4"/>
      <c r="AF79" s="24"/>
      <c r="AG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4"/>
      <c r="AF80" s="24"/>
      <c r="AG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4"/>
      <c r="AF81" s="24"/>
      <c r="AG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4"/>
      <c r="AF82" s="24"/>
      <c r="AG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4"/>
      <c r="AF83" s="24"/>
      <c r="AG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4"/>
      <c r="AF84" s="24"/>
      <c r="AG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4"/>
      <c r="AF85" s="24"/>
      <c r="AG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4"/>
      <c r="AF86" s="24"/>
      <c r="AG86" s="24"/>
      <c r="AH86" s="24"/>
      <c r="AI86" s="24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4"/>
      <c r="AF87" s="24"/>
      <c r="AG87" s="24"/>
      <c r="AH87" s="24"/>
      <c r="AI87" s="24"/>
      <c r="AJ87" s="24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4"/>
      <c r="AF88" s="24"/>
      <c r="AG88" s="24"/>
      <c r="AH88" s="24"/>
      <c r="AI88" s="24"/>
      <c r="AJ88" s="24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4"/>
      <c r="AF89" s="24"/>
      <c r="AG89" s="24"/>
      <c r="AH89" s="24"/>
      <c r="AI89" s="24"/>
      <c r="AJ89" s="24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4"/>
      <c r="AF90" s="24"/>
      <c r="AG90" s="24"/>
      <c r="AH90" s="24"/>
      <c r="AI90" s="24"/>
      <c r="AJ90" s="24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4"/>
      <c r="AF91" s="24"/>
      <c r="AG91" s="24"/>
      <c r="AH91" s="24"/>
      <c r="AI91" s="24"/>
      <c r="AJ91" s="24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4"/>
      <c r="AF92" s="24"/>
      <c r="AG92" s="24"/>
      <c r="AH92" s="24"/>
      <c r="AI92" s="24"/>
      <c r="AJ92" s="24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4"/>
      <c r="AF93" s="24"/>
      <c r="AG93" s="24"/>
      <c r="AH93" s="24"/>
      <c r="AI93" s="24"/>
      <c r="AJ93" s="24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4"/>
      <c r="AF94" s="24"/>
      <c r="AG94" s="24"/>
      <c r="AH94" s="24"/>
      <c r="AI94" s="24"/>
      <c r="AJ94" s="24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4"/>
      <c r="AF95" s="24"/>
      <c r="AG95" s="24"/>
      <c r="AH95" s="24"/>
      <c r="AI95" s="24"/>
      <c r="AJ95" s="24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4"/>
      <c r="AF96" s="24"/>
      <c r="AG96" s="24"/>
      <c r="AH96" s="24"/>
      <c r="AI96" s="24"/>
      <c r="AJ96" s="24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4"/>
      <c r="AF97" s="24"/>
      <c r="AG97" s="24"/>
      <c r="AH97" s="24"/>
      <c r="AI97" s="24"/>
      <c r="AJ97" s="24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4"/>
      <c r="AF98" s="24"/>
      <c r="AG98" s="24"/>
      <c r="AH98" s="24"/>
      <c r="AI98" s="24"/>
      <c r="AJ98" s="24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4"/>
      <c r="AF99" s="24"/>
      <c r="AG99" s="24"/>
      <c r="AH99" s="24"/>
      <c r="AI99" s="24"/>
      <c r="AJ99" s="24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4"/>
      <c r="AF100" s="24"/>
      <c r="AG100" s="24"/>
      <c r="AH100" s="24"/>
      <c r="AI100" s="24"/>
      <c r="AJ100" s="24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4"/>
      <c r="AF101" s="24"/>
      <c r="AG101" s="24"/>
      <c r="AH101" s="24"/>
      <c r="AI101" s="24"/>
      <c r="AJ101" s="24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4"/>
      <c r="AF102" s="24"/>
      <c r="AG102" s="24"/>
      <c r="AH102" s="24"/>
      <c r="AI102" s="24"/>
      <c r="AJ102" s="24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4"/>
      <c r="AF103" s="24"/>
      <c r="AG103" s="24"/>
      <c r="AH103" s="24"/>
      <c r="AI103" s="24"/>
      <c r="AJ103" s="24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4"/>
      <c r="AF104" s="24"/>
      <c r="AG104" s="24"/>
      <c r="AH104" s="24"/>
      <c r="AI104" s="24"/>
      <c r="AJ104" s="24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4"/>
      <c r="AF105" s="24"/>
      <c r="AG105" s="24"/>
      <c r="AH105" s="24"/>
      <c r="AI105" s="24"/>
      <c r="AJ105" s="24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4"/>
      <c r="AF106" s="24"/>
      <c r="AG106" s="24"/>
      <c r="AH106" s="24"/>
      <c r="AI106" s="24"/>
      <c r="AJ106" s="24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4"/>
      <c r="AF107" s="24"/>
      <c r="AG107" s="24"/>
      <c r="AH107" s="24"/>
      <c r="AI107" s="24"/>
      <c r="AJ107" s="24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4"/>
      <c r="AF108" s="24"/>
      <c r="AG108" s="24"/>
      <c r="AH108" s="24"/>
      <c r="AI108" s="24"/>
      <c r="AJ108" s="24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4"/>
      <c r="AF109" s="24"/>
      <c r="AG109" s="24"/>
      <c r="AH109" s="24"/>
      <c r="AI109" s="24"/>
      <c r="AJ109" s="24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4"/>
      <c r="AF110" s="24"/>
      <c r="AG110" s="24"/>
      <c r="AH110" s="24"/>
      <c r="AI110" s="24"/>
      <c r="AJ110" s="24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4"/>
      <c r="AF111" s="24"/>
      <c r="AG111" s="24"/>
      <c r="AH111" s="24"/>
      <c r="AI111" s="24"/>
      <c r="AJ111" s="24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4"/>
      <c r="AF112" s="24"/>
      <c r="AG112" s="24"/>
      <c r="AH112" s="24"/>
      <c r="AI112" s="24"/>
      <c r="AJ112" s="24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4"/>
      <c r="AF113" s="24"/>
      <c r="AG113" s="24"/>
      <c r="AH113" s="24"/>
      <c r="AI113" s="24"/>
      <c r="AJ113" s="24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4"/>
      <c r="AF114" s="24"/>
      <c r="AG114" s="24"/>
      <c r="AH114" s="24"/>
      <c r="AI114" s="24"/>
      <c r="AJ114" s="24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4"/>
      <c r="AF115" s="24"/>
      <c r="AG115" s="24"/>
      <c r="AH115" s="24"/>
      <c r="AI115" s="24"/>
      <c r="AJ115" s="24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4"/>
      <c r="AF116" s="24"/>
      <c r="AG116" s="24"/>
      <c r="AH116" s="24"/>
      <c r="AI116" s="24"/>
      <c r="AJ116" s="24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4"/>
      <c r="AF117" s="24"/>
      <c r="AG117" s="24"/>
      <c r="AH117" s="24"/>
      <c r="AI117" s="24"/>
      <c r="AJ117" s="24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4"/>
      <c r="AF118" s="24"/>
      <c r="AG118" s="24"/>
      <c r="AH118" s="24"/>
      <c r="AI118" s="24"/>
      <c r="AJ118" s="24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4"/>
      <c r="AF119" s="24"/>
      <c r="AG119" s="24"/>
      <c r="AH119" s="24"/>
      <c r="AI119" s="24"/>
      <c r="AJ119" s="24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4"/>
      <c r="AF120" s="24"/>
      <c r="AG120" s="24"/>
      <c r="AH120" s="24"/>
      <c r="AI120" s="24"/>
      <c r="AJ120" s="24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4"/>
      <c r="AF121" s="24"/>
      <c r="AG121" s="24"/>
      <c r="AH121" s="24"/>
      <c r="AI121" s="24"/>
      <c r="AJ121" s="24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4"/>
      <c r="AF122" s="24"/>
      <c r="AG122" s="24"/>
      <c r="AH122" s="24"/>
      <c r="AI122" s="24"/>
      <c r="AJ122" s="24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4"/>
      <c r="AF123" s="24"/>
      <c r="AG123" s="24"/>
      <c r="AH123" s="24"/>
      <c r="AI123" s="24"/>
      <c r="AJ123" s="24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4"/>
      <c r="AF124" s="24"/>
      <c r="AG124" s="24"/>
      <c r="AH124" s="24"/>
      <c r="AI124" s="24"/>
      <c r="AJ124" s="24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4"/>
      <c r="AF125" s="24"/>
      <c r="AG125" s="24"/>
      <c r="AH125" s="24"/>
      <c r="AI125" s="24"/>
      <c r="AJ125" s="24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4"/>
      <c r="AF126" s="24"/>
      <c r="AG126" s="24"/>
      <c r="AH126" s="24"/>
      <c r="AI126" s="24"/>
      <c r="AJ126" s="24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4"/>
      <c r="AF127" s="24"/>
      <c r="AG127" s="24"/>
      <c r="AH127" s="24"/>
      <c r="AI127" s="24"/>
      <c r="AJ127" s="24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4"/>
      <c r="AF128" s="24"/>
      <c r="AG128" s="24"/>
      <c r="AH128" s="24"/>
      <c r="AI128" s="24"/>
      <c r="AJ128" s="24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4"/>
      <c r="AF129" s="24"/>
      <c r="AG129" s="24"/>
      <c r="AH129" s="24"/>
      <c r="AI129" s="24"/>
      <c r="AJ129" s="24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4"/>
      <c r="AF130" s="24"/>
      <c r="AG130" s="24"/>
      <c r="AH130" s="24"/>
      <c r="AI130" s="24"/>
      <c r="AJ130" s="24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4"/>
      <c r="AF131" s="24"/>
      <c r="AG131" s="24"/>
      <c r="AH131" s="24"/>
      <c r="AI131" s="24"/>
      <c r="AJ131" s="24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4"/>
      <c r="AF132" s="24"/>
      <c r="AG132" s="24"/>
      <c r="AH132" s="24"/>
      <c r="AI132" s="24"/>
      <c r="AJ132" s="24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4"/>
      <c r="AF133" s="24"/>
      <c r="AG133" s="24"/>
      <c r="AH133" s="24"/>
      <c r="AI133" s="24"/>
      <c r="AJ133" s="24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4"/>
      <c r="AF134" s="24"/>
      <c r="AG134" s="24"/>
      <c r="AH134" s="24"/>
      <c r="AI134" s="24"/>
      <c r="AJ134" s="24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4"/>
      <c r="AF135" s="24"/>
      <c r="AG135" s="24"/>
      <c r="AH135" s="24"/>
      <c r="AI135" s="24"/>
      <c r="AJ135" s="24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4"/>
      <c r="AF136" s="24"/>
      <c r="AG136" s="24"/>
      <c r="AH136" s="24"/>
      <c r="AI136" s="24"/>
      <c r="AJ136" s="24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4"/>
      <c r="AF137" s="24"/>
      <c r="AG137" s="24"/>
      <c r="AH137" s="24"/>
      <c r="AI137" s="24"/>
      <c r="AJ137" s="24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4"/>
      <c r="AF138" s="24"/>
      <c r="AG138" s="24"/>
      <c r="AH138" s="24"/>
      <c r="AI138" s="24"/>
      <c r="AJ138" s="24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4"/>
      <c r="AF139" s="24"/>
      <c r="AG139" s="24"/>
      <c r="AH139" s="24"/>
      <c r="AI139" s="24"/>
      <c r="AJ139" s="24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4"/>
      <c r="AF140" s="24"/>
      <c r="AG140" s="24"/>
      <c r="AH140" s="24"/>
      <c r="AI140" s="24"/>
      <c r="AJ140" s="24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4"/>
      <c r="AF141" s="24"/>
      <c r="AG141" s="24"/>
      <c r="AH141" s="24"/>
      <c r="AI141" s="24"/>
      <c r="AJ141" s="24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4"/>
      <c r="AF142" s="24"/>
      <c r="AG142" s="24"/>
      <c r="AH142" s="24"/>
      <c r="AI142" s="24"/>
      <c r="AJ142" s="24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4"/>
      <c r="AF143" s="24"/>
      <c r="AG143" s="24"/>
      <c r="AH143" s="24"/>
      <c r="AI143" s="24"/>
      <c r="AJ143" s="24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4"/>
      <c r="AF144" s="24"/>
      <c r="AG144" s="24"/>
      <c r="AH144" s="24"/>
      <c r="AI144" s="24"/>
      <c r="AJ144" s="24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4"/>
      <c r="AF145" s="24"/>
      <c r="AG145" s="24"/>
      <c r="AH145" s="24"/>
      <c r="AI145" s="24"/>
      <c r="AJ145" s="24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4"/>
      <c r="AF146" s="24"/>
      <c r="AG146" s="24"/>
      <c r="AH146" s="24"/>
      <c r="AI146" s="24"/>
      <c r="AJ146" s="24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4"/>
      <c r="AF147" s="24"/>
      <c r="AG147" s="24"/>
      <c r="AH147" s="24"/>
      <c r="AI147" s="24"/>
      <c r="AJ147" s="24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4"/>
      <c r="AF148" s="24"/>
      <c r="AG148" s="24"/>
      <c r="AH148" s="24"/>
      <c r="AI148" s="24"/>
      <c r="AJ148" s="24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4"/>
      <c r="AF149" s="24"/>
      <c r="AG149" s="24"/>
      <c r="AH149" s="24"/>
      <c r="AI149" s="24"/>
      <c r="AJ149" s="24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4"/>
      <c r="AF150" s="24"/>
      <c r="AG150" s="24"/>
      <c r="AH150" s="24"/>
      <c r="AI150" s="24"/>
      <c r="AJ150" s="24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4"/>
      <c r="AF151" s="24"/>
      <c r="AG151" s="24"/>
      <c r="AH151" s="24"/>
      <c r="AI151" s="24"/>
      <c r="AJ151" s="24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4"/>
      <c r="AF152" s="24"/>
      <c r="AG152" s="24"/>
      <c r="AH152" s="24"/>
      <c r="AI152" s="24"/>
      <c r="AJ152" s="24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4"/>
      <c r="AF153" s="24"/>
      <c r="AG153" s="24"/>
      <c r="AH153" s="24"/>
      <c r="AI153" s="24"/>
      <c r="AJ153" s="24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4"/>
      <c r="AF154" s="24"/>
      <c r="AG154" s="24"/>
      <c r="AH154" s="24"/>
      <c r="AI154" s="24"/>
      <c r="AJ154" s="24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4"/>
      <c r="AF155" s="24"/>
      <c r="AG155" s="24"/>
      <c r="AH155" s="24"/>
      <c r="AI155" s="24"/>
      <c r="AJ155" s="24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4"/>
      <c r="AF156" s="24"/>
      <c r="AG156" s="24"/>
      <c r="AH156" s="24"/>
      <c r="AI156" s="24"/>
      <c r="AJ156" s="24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4"/>
      <c r="AF157" s="24"/>
      <c r="AG157" s="24"/>
      <c r="AH157" s="24"/>
      <c r="AI157" s="24"/>
      <c r="AJ157" s="24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4"/>
      <c r="AF158" s="24"/>
      <c r="AG158" s="24"/>
      <c r="AH158" s="24"/>
      <c r="AI158" s="24"/>
      <c r="AJ158" s="24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4"/>
      <c r="AF159" s="24"/>
      <c r="AG159" s="24"/>
      <c r="AH159" s="24"/>
      <c r="AI159" s="24"/>
      <c r="AJ159" s="24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4"/>
      <c r="AF160" s="24"/>
      <c r="AG160" s="24"/>
      <c r="AH160" s="24"/>
      <c r="AI160" s="24"/>
      <c r="AJ160" s="24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4"/>
      <c r="AF161" s="24"/>
      <c r="AG161" s="24"/>
      <c r="AH161" s="24"/>
      <c r="AI161" s="24"/>
      <c r="AJ161" s="24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4"/>
      <c r="AF162" s="24"/>
      <c r="AG162" s="24"/>
      <c r="AH162" s="24"/>
      <c r="AI162" s="24"/>
      <c r="AJ162" s="24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4"/>
      <c r="AF163" s="24"/>
      <c r="AG163" s="24"/>
      <c r="AH163" s="24"/>
      <c r="AI163" s="24"/>
      <c r="AJ163" s="24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4"/>
      <c r="AF164" s="24"/>
      <c r="AG164" s="24"/>
      <c r="AH164" s="24"/>
      <c r="AI164" s="24"/>
      <c r="AJ164" s="24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4"/>
      <c r="AF165" s="24"/>
      <c r="AG165" s="24"/>
      <c r="AH165" s="24"/>
      <c r="AI165" s="24"/>
      <c r="AJ165" s="24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4"/>
      <c r="AF166" s="24"/>
      <c r="AG166" s="24"/>
      <c r="AH166" s="24"/>
      <c r="AI166" s="24"/>
      <c r="AJ166" s="24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4"/>
      <c r="AF167" s="24"/>
      <c r="AG167" s="24"/>
      <c r="AH167" s="24"/>
      <c r="AI167" s="24"/>
      <c r="AJ167" s="24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4"/>
      <c r="AF168" s="24"/>
      <c r="AG168" s="24"/>
      <c r="AH168" s="24"/>
      <c r="AI168" s="24"/>
      <c r="AJ168" s="24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4"/>
      <c r="AF169" s="24"/>
      <c r="AG169" s="24"/>
      <c r="AH169" s="24"/>
      <c r="AI169" s="24"/>
      <c r="AJ169" s="24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4"/>
      <c r="AF170" s="24"/>
      <c r="AG170" s="24"/>
      <c r="AH170" s="24"/>
      <c r="AI170" s="24"/>
      <c r="AJ170" s="24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4"/>
      <c r="AF171" s="24"/>
      <c r="AG171" s="24"/>
      <c r="AH171" s="24"/>
      <c r="AI171" s="24"/>
      <c r="AJ171" s="24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4"/>
      <c r="AF172" s="24"/>
      <c r="AG172" s="24"/>
      <c r="AH172" s="24"/>
      <c r="AI172" s="24"/>
      <c r="AJ172" s="24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4"/>
      <c r="AF173" s="24"/>
      <c r="AG173" s="24"/>
      <c r="AH173" s="24"/>
      <c r="AI173" s="24"/>
      <c r="AJ173" s="24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4"/>
      <c r="AF174" s="24"/>
      <c r="AG174" s="24"/>
      <c r="AH174" s="24"/>
      <c r="AI174" s="24"/>
      <c r="AJ174" s="24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4"/>
      <c r="AF175" s="24"/>
      <c r="AG175" s="24"/>
      <c r="AH175" s="24"/>
      <c r="AI175" s="24"/>
      <c r="AJ175" s="24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4"/>
      <c r="AF176" s="24"/>
      <c r="AG176" s="24"/>
      <c r="AH176" s="24"/>
      <c r="AI176" s="24"/>
      <c r="AJ176" s="24"/>
      <c r="AK176" s="24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4"/>
      <c r="AF177" s="24"/>
      <c r="AG177" s="24"/>
      <c r="AH177" s="24"/>
      <c r="AI177" s="24"/>
      <c r="AJ177" s="24"/>
      <c r="AK177" s="24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4"/>
      <c r="AF178" s="24"/>
      <c r="AG178" s="24"/>
      <c r="AH178" s="24"/>
      <c r="AI178" s="24"/>
      <c r="AJ178" s="24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4"/>
      <c r="AF179" s="24"/>
      <c r="AG179" s="24"/>
      <c r="AH179" s="24"/>
      <c r="AI179" s="24"/>
      <c r="AJ179" s="24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4"/>
      <c r="AF180" s="24"/>
      <c r="AG180" s="24"/>
      <c r="AH180" s="24"/>
      <c r="AI180" s="24"/>
      <c r="AJ180" s="24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4"/>
      <c r="AF181" s="24"/>
      <c r="AG181" s="24"/>
      <c r="AH181" s="24"/>
      <c r="AI181" s="24"/>
      <c r="AJ181" s="24"/>
      <c r="AK181" s="24"/>
      <c r="AL181" s="18"/>
    </row>
    <row r="182" spans="12:38" ht="14.25" x14ac:dyDescent="0.2">
      <c r="L182" s="18"/>
      <c r="M182" s="18"/>
      <c r="N182" s="18"/>
      <c r="O182" s="18"/>
      <c r="P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4"/>
      <c r="AF182" s="24"/>
      <c r="AG182" s="24"/>
      <c r="AH182" s="24"/>
      <c r="AI182" s="24"/>
      <c r="AJ182" s="24"/>
      <c r="AK182" s="18"/>
      <c r="AL182" s="18"/>
    </row>
    <row r="183" spans="12:38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4"/>
      <c r="AF183" s="24"/>
      <c r="AG183" s="24"/>
      <c r="AH183" s="24"/>
      <c r="AI183" s="24"/>
      <c r="AJ183" s="24"/>
    </row>
    <row r="184" spans="12:38" x14ac:dyDescent="0.25"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4"/>
      <c r="AF184" s="24"/>
      <c r="AG184" s="24"/>
      <c r="AH184" s="24"/>
      <c r="AI184" s="24"/>
      <c r="AJ184" s="24"/>
    </row>
    <row r="185" spans="12:38" x14ac:dyDescent="0.25"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4"/>
      <c r="AF185" s="24"/>
      <c r="AG185" s="24"/>
      <c r="AH185" s="24"/>
      <c r="AI185" s="24"/>
      <c r="AJ185" s="24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4"/>
      <c r="AF186" s="24"/>
      <c r="AG186" s="24"/>
      <c r="AH186" s="24"/>
      <c r="AI186" s="24"/>
      <c r="AJ186" s="24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2018-12-24T12:56:46Z</dcterms:modified>
</cp:coreProperties>
</file>